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奖学金\俄语奖学金\"/>
    </mc:Choice>
  </mc:AlternateContent>
  <bookViews>
    <workbookView xWindow="0" yWindow="0" windowWidth="25605" windowHeight="120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2" l="1"/>
  <c r="G11" i="2"/>
  <c r="G10" i="2"/>
  <c r="G9" i="2"/>
  <c r="G8" i="2"/>
  <c r="G7" i="2"/>
  <c r="G6" i="2"/>
  <c r="G5" i="2"/>
</calcChain>
</file>

<file path=xl/sharedStrings.xml><?xml version="1.0" encoding="utf-8"?>
<sst xmlns="http://schemas.openxmlformats.org/spreadsheetml/2006/main" count="245" uniqueCount="134">
  <si>
    <t>圣彼得堡联合工程学院
2023-2024学年俄语奖学金获奖名单</t>
  </si>
  <si>
    <t>获奖等级与类别</t>
  </si>
  <si>
    <t>班级</t>
  </si>
  <si>
    <t>获奖人</t>
  </si>
  <si>
    <t xml:space="preserve">一等奖
（20人）
800元/人
</t>
  </si>
  <si>
    <t>23环境（中俄）</t>
  </si>
  <si>
    <t>刘乙睿</t>
  </si>
  <si>
    <t>23机器人（中俄）</t>
  </si>
  <si>
    <t>王馨怡</t>
  </si>
  <si>
    <t>李素素</t>
  </si>
  <si>
    <t>陈金炜</t>
  </si>
  <si>
    <t>杨文雅</t>
  </si>
  <si>
    <t>陶奕臻</t>
  </si>
  <si>
    <t>蒋静怡</t>
  </si>
  <si>
    <t>刘钰涵</t>
  </si>
  <si>
    <t>魏嘉義</t>
  </si>
  <si>
    <t>周子鉴</t>
  </si>
  <si>
    <t>23材料（中俄）</t>
  </si>
  <si>
    <t>苏鑫宇</t>
  </si>
  <si>
    <t>23电子（中俄）</t>
  </si>
  <si>
    <t>牛梓儒</t>
  </si>
  <si>
    <t>邓佳怡</t>
  </si>
  <si>
    <t>赵世哲</t>
  </si>
  <si>
    <t>朱婷</t>
  </si>
  <si>
    <t>花乐由涵</t>
  </si>
  <si>
    <t>沈竹珺</t>
  </si>
  <si>
    <t>季欣悦</t>
  </si>
  <si>
    <t>陈禹淳</t>
  </si>
  <si>
    <t>王宇秋</t>
  </si>
  <si>
    <t>二等奖
（22人）
600元/人</t>
  </si>
  <si>
    <t>郑晓雨</t>
  </si>
  <si>
    <t>尹睿琦</t>
  </si>
  <si>
    <t>李佳鸣</t>
  </si>
  <si>
    <t>孙嘉悦</t>
  </si>
  <si>
    <t>王瑞祥</t>
  </si>
  <si>
    <t>薛智豪</t>
  </si>
  <si>
    <t>姚明</t>
  </si>
  <si>
    <t>朱星翰</t>
  </si>
  <si>
    <t>李亦凡</t>
  </si>
  <si>
    <t>陆聪</t>
  </si>
  <si>
    <t>李东轩</t>
  </si>
  <si>
    <t>李雨荷</t>
  </si>
  <si>
    <t>周楚嫣</t>
  </si>
  <si>
    <t>于冬雪</t>
  </si>
  <si>
    <t>周庆洋</t>
  </si>
  <si>
    <t>夏彤彤</t>
  </si>
  <si>
    <t>李雯茜</t>
  </si>
  <si>
    <t>何其乐</t>
  </si>
  <si>
    <t>刘天鹏</t>
  </si>
  <si>
    <t>樊书含</t>
  </si>
  <si>
    <t>高若妤</t>
  </si>
  <si>
    <r>
      <rPr>
        <sz val="10"/>
        <rFont val="Arial"/>
        <family val="2"/>
      </rPr>
      <t>23</t>
    </r>
    <r>
      <rPr>
        <sz val="10"/>
        <rFont val="宋体"/>
        <family val="3"/>
        <charset val="134"/>
      </rPr>
      <t>电子（中俄）</t>
    </r>
  </si>
  <si>
    <t>史文婷</t>
  </si>
  <si>
    <t>三等奖
（25人）
400元/人</t>
  </si>
  <si>
    <t>雷一凡</t>
  </si>
  <si>
    <t>李政儒</t>
  </si>
  <si>
    <t>赵梓伊</t>
  </si>
  <si>
    <t>郭希平</t>
  </si>
  <si>
    <t>吴新琦</t>
  </si>
  <si>
    <t>刘世达</t>
  </si>
  <si>
    <t>赵博凡</t>
  </si>
  <si>
    <t>罗金涛</t>
  </si>
  <si>
    <t>张驰</t>
  </si>
  <si>
    <t>朱思玉</t>
  </si>
  <si>
    <t>赵海捷</t>
  </si>
  <si>
    <t>郝亦然</t>
  </si>
  <si>
    <t>徐慧怡</t>
  </si>
  <si>
    <t>赵益瑶</t>
  </si>
  <si>
    <t>肖雅雯</t>
  </si>
  <si>
    <t>王云皓</t>
  </si>
  <si>
    <t>张泰源</t>
  </si>
  <si>
    <t>张姝怡</t>
  </si>
  <si>
    <t>徐远航</t>
  </si>
  <si>
    <t>史志斌</t>
  </si>
  <si>
    <t>于轩伟</t>
  </si>
  <si>
    <t>朱永尧</t>
  </si>
  <si>
    <t>秦子睿</t>
  </si>
  <si>
    <t>邵音子</t>
  </si>
  <si>
    <t>左逸凡</t>
  </si>
  <si>
    <t>进步奖
（32人）
200元/人</t>
  </si>
  <si>
    <t>蔡佳琦</t>
  </si>
  <si>
    <t>李睿晗</t>
  </si>
  <si>
    <r>
      <rPr>
        <sz val="10"/>
        <rFont val="Arial"/>
        <family val="2"/>
      </rPr>
      <t>23</t>
    </r>
    <r>
      <rPr>
        <sz val="10"/>
        <rFont val="微软雅黑"/>
        <family val="2"/>
        <charset val="134"/>
      </rPr>
      <t>环境（中俄）</t>
    </r>
  </si>
  <si>
    <t>范东辉</t>
  </si>
  <si>
    <t>杨俊逸</t>
  </si>
  <si>
    <t>刘燚</t>
  </si>
  <si>
    <t>周斌</t>
  </si>
  <si>
    <t>尤佳骏</t>
  </si>
  <si>
    <t>朱陈宇</t>
  </si>
  <si>
    <t>喻婕</t>
  </si>
  <si>
    <t>王岩石</t>
  </si>
  <si>
    <t>黄楚文</t>
  </si>
  <si>
    <t>胡骆乐</t>
  </si>
  <si>
    <t>翟恩毅</t>
  </si>
  <si>
    <t>汤锦闻</t>
  </si>
  <si>
    <t>潘奕飞</t>
  </si>
  <si>
    <t>黄颂捷</t>
  </si>
  <si>
    <t>朱妍霖</t>
  </si>
  <si>
    <t>张喆</t>
  </si>
  <si>
    <t>沈晋宇</t>
  </si>
  <si>
    <t>张欣媛</t>
  </si>
  <si>
    <t>顾刘星雨</t>
  </si>
  <si>
    <t>马健阳</t>
  </si>
  <si>
    <t>武宇辰</t>
  </si>
  <si>
    <t>徐一鸣</t>
  </si>
  <si>
    <t>居子昊</t>
  </si>
  <si>
    <t>朱乔翊</t>
  </si>
  <si>
    <t>王振洋</t>
  </si>
  <si>
    <t>戴成峰</t>
  </si>
  <si>
    <t>曹家瑶</t>
  </si>
  <si>
    <t>夏智卿</t>
  </si>
  <si>
    <t>许仁杰</t>
  </si>
  <si>
    <t>王舟宇</t>
  </si>
  <si>
    <t>研学奖
（11人）
500元/人</t>
  </si>
  <si>
    <r>
      <rPr>
        <sz val="10"/>
        <rFont val="Arial"/>
        <family val="2"/>
      </rPr>
      <t>23</t>
    </r>
    <r>
      <rPr>
        <sz val="10"/>
        <rFont val="宋体"/>
        <family val="3"/>
        <charset val="134"/>
      </rPr>
      <t>材料（中俄）</t>
    </r>
  </si>
  <si>
    <t>虞雅文</t>
  </si>
  <si>
    <t>封永琪</t>
  </si>
  <si>
    <t>王彦又</t>
  </si>
  <si>
    <t>李逸翔</t>
  </si>
  <si>
    <t>梁润</t>
  </si>
  <si>
    <t>奖学金名称</t>
  </si>
  <si>
    <t>奖项</t>
  </si>
  <si>
    <t>奖励金额（元）</t>
  </si>
  <si>
    <t xml:space="preserve">人数 </t>
  </si>
  <si>
    <t>总金额（元）</t>
  </si>
  <si>
    <t>俄语奖学金</t>
  </si>
  <si>
    <t>一等奖</t>
  </si>
  <si>
    <t>二等奖</t>
  </si>
  <si>
    <t>三等奖</t>
  </si>
  <si>
    <t>进步奖</t>
  </si>
  <si>
    <t>研学奖</t>
  </si>
  <si>
    <t>优秀学生奖学金</t>
  </si>
  <si>
    <t>第一学期</t>
  </si>
  <si>
    <t>第二学期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</si>
</sst>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charset val="134"/>
      <scheme val="minor"/>
    </font>
    <font>
      <sz val="14"/>
      <color theme="1"/>
      <name val="宋体"/>
      <family val="3"/>
      <charset val="134"/>
    </font>
    <font>
      <sz val="14"/>
      <color rgb="FF000000"/>
      <name val="宋体"/>
      <family val="3"/>
      <charset val="134"/>
    </font>
    <font>
      <b/>
      <sz val="18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  <font>
      <sz val="10"/>
      <name val="微软雅黑"/>
      <family val="2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8"/>
  <sheetViews>
    <sheetView tabSelected="1" workbookViewId="0">
      <selection activeCell="G25" sqref="G25"/>
    </sheetView>
  </sheetViews>
  <sheetFormatPr defaultColWidth="9" defaultRowHeight="14.25" x14ac:dyDescent="0.2"/>
  <cols>
    <col min="1" max="1" width="14.375" style="4" customWidth="1"/>
    <col min="2" max="2" width="18.875" style="4" customWidth="1"/>
    <col min="3" max="3" width="12.625" style="4" customWidth="1"/>
    <col min="4" max="4" width="18.875" customWidth="1"/>
    <col min="5" max="5" width="12.5" customWidth="1"/>
  </cols>
  <sheetData>
    <row r="1" spans="1:5" ht="54.95" customHeight="1" x14ac:dyDescent="0.2">
      <c r="A1" s="7" t="s">
        <v>0</v>
      </c>
      <c r="B1" s="7"/>
      <c r="C1" s="7"/>
      <c r="D1" s="7"/>
      <c r="E1" s="7"/>
    </row>
    <row r="2" spans="1:5" ht="18" customHeight="1" x14ac:dyDescent="0.2">
      <c r="A2" s="5" t="s">
        <v>1</v>
      </c>
      <c r="B2" s="5" t="s">
        <v>2</v>
      </c>
      <c r="C2" s="5" t="s">
        <v>3</v>
      </c>
      <c r="D2" s="5" t="s">
        <v>2</v>
      </c>
      <c r="E2" s="5" t="s">
        <v>3</v>
      </c>
    </row>
    <row r="3" spans="1:5" ht="14.1" customHeight="1" x14ac:dyDescent="0.2">
      <c r="A3" s="8" t="s">
        <v>4</v>
      </c>
      <c r="B3" s="6" t="s">
        <v>5</v>
      </c>
      <c r="C3" s="6" t="s">
        <v>6</v>
      </c>
      <c r="D3" s="6" t="s">
        <v>7</v>
      </c>
      <c r="E3" s="6" t="s">
        <v>8</v>
      </c>
    </row>
    <row r="4" spans="1:5" x14ac:dyDescent="0.2">
      <c r="A4" s="8"/>
      <c r="B4" s="6" t="s">
        <v>5</v>
      </c>
      <c r="C4" s="6" t="s">
        <v>9</v>
      </c>
      <c r="D4" s="6" t="s">
        <v>7</v>
      </c>
      <c r="E4" s="6" t="s">
        <v>10</v>
      </c>
    </row>
    <row r="5" spans="1:5" x14ac:dyDescent="0.2">
      <c r="A5" s="8"/>
      <c r="B5" s="6" t="s">
        <v>5</v>
      </c>
      <c r="C5" s="6" t="s">
        <v>11</v>
      </c>
      <c r="D5" s="6" t="s">
        <v>7</v>
      </c>
      <c r="E5" s="6" t="s">
        <v>12</v>
      </c>
    </row>
    <row r="6" spans="1:5" x14ac:dyDescent="0.2">
      <c r="A6" s="8"/>
      <c r="B6" s="6" t="s">
        <v>5</v>
      </c>
      <c r="C6" s="6" t="s">
        <v>13</v>
      </c>
      <c r="D6" s="6" t="s">
        <v>7</v>
      </c>
      <c r="E6" s="6" t="s">
        <v>14</v>
      </c>
    </row>
    <row r="7" spans="1:5" x14ac:dyDescent="0.2">
      <c r="A7" s="8"/>
      <c r="B7" s="6" t="s">
        <v>5</v>
      </c>
      <c r="C7" s="6" t="s">
        <v>15</v>
      </c>
      <c r="D7" s="6" t="s">
        <v>7</v>
      </c>
      <c r="E7" s="6" t="s">
        <v>16</v>
      </c>
    </row>
    <row r="8" spans="1:5" x14ac:dyDescent="0.2">
      <c r="A8" s="8"/>
      <c r="B8" s="6" t="s">
        <v>17</v>
      </c>
      <c r="C8" s="6" t="s">
        <v>18</v>
      </c>
      <c r="D8" s="6" t="s">
        <v>19</v>
      </c>
      <c r="E8" s="6" t="s">
        <v>20</v>
      </c>
    </row>
    <row r="9" spans="1:5" x14ac:dyDescent="0.2">
      <c r="A9" s="8"/>
      <c r="B9" s="6" t="s">
        <v>17</v>
      </c>
      <c r="C9" s="6" t="s">
        <v>21</v>
      </c>
      <c r="D9" s="6" t="s">
        <v>19</v>
      </c>
      <c r="E9" s="6" t="s">
        <v>22</v>
      </c>
    </row>
    <row r="10" spans="1:5" x14ac:dyDescent="0.2">
      <c r="A10" s="8"/>
      <c r="B10" s="6" t="s">
        <v>17</v>
      </c>
      <c r="C10" s="6" t="s">
        <v>23</v>
      </c>
      <c r="D10" s="6" t="s">
        <v>19</v>
      </c>
      <c r="E10" s="6" t="s">
        <v>24</v>
      </c>
    </row>
    <row r="11" spans="1:5" ht="14.1" customHeight="1" x14ac:dyDescent="0.2">
      <c r="A11" s="8"/>
      <c r="B11" s="6" t="s">
        <v>17</v>
      </c>
      <c r="C11" s="6" t="s">
        <v>25</v>
      </c>
      <c r="D11" s="6" t="s">
        <v>19</v>
      </c>
      <c r="E11" s="6" t="s">
        <v>26</v>
      </c>
    </row>
    <row r="12" spans="1:5" ht="14.1" customHeight="1" x14ac:dyDescent="0.2">
      <c r="A12" s="8"/>
      <c r="B12" s="6" t="s">
        <v>17</v>
      </c>
      <c r="C12" s="6" t="s">
        <v>27</v>
      </c>
      <c r="D12" s="6" t="s">
        <v>19</v>
      </c>
      <c r="E12" s="6" t="s">
        <v>28</v>
      </c>
    </row>
    <row r="13" spans="1:5" x14ac:dyDescent="0.2">
      <c r="A13" s="8" t="s">
        <v>29</v>
      </c>
      <c r="B13" s="6" t="s">
        <v>5</v>
      </c>
      <c r="C13" s="6" t="s">
        <v>30</v>
      </c>
      <c r="D13" s="6" t="s">
        <v>7</v>
      </c>
      <c r="E13" s="6" t="s">
        <v>31</v>
      </c>
    </row>
    <row r="14" spans="1:5" x14ac:dyDescent="0.2">
      <c r="A14" s="8"/>
      <c r="B14" s="6" t="s">
        <v>5</v>
      </c>
      <c r="C14" s="6" t="s">
        <v>32</v>
      </c>
      <c r="D14" s="6" t="s">
        <v>7</v>
      </c>
      <c r="E14" s="6" t="s">
        <v>33</v>
      </c>
    </row>
    <row r="15" spans="1:5" x14ac:dyDescent="0.2">
      <c r="A15" s="8"/>
      <c r="B15" s="6" t="s">
        <v>5</v>
      </c>
      <c r="C15" s="6" t="s">
        <v>34</v>
      </c>
      <c r="D15" s="6" t="s">
        <v>7</v>
      </c>
      <c r="E15" s="6" t="s">
        <v>35</v>
      </c>
    </row>
    <row r="16" spans="1:5" x14ac:dyDescent="0.2">
      <c r="A16" s="8"/>
      <c r="B16" s="6" t="s">
        <v>5</v>
      </c>
      <c r="C16" s="6" t="s">
        <v>36</v>
      </c>
      <c r="D16" s="6" t="s">
        <v>7</v>
      </c>
      <c r="E16" s="6" t="s">
        <v>37</v>
      </c>
    </row>
    <row r="17" spans="1:5" x14ac:dyDescent="0.2">
      <c r="A17" s="8"/>
      <c r="B17" s="6" t="s">
        <v>5</v>
      </c>
      <c r="C17" s="6" t="s">
        <v>38</v>
      </c>
      <c r="D17" s="6" t="s">
        <v>7</v>
      </c>
      <c r="E17" s="6" t="s">
        <v>39</v>
      </c>
    </row>
    <row r="18" spans="1:5" x14ac:dyDescent="0.2">
      <c r="A18" s="8"/>
      <c r="B18" s="6" t="s">
        <v>5</v>
      </c>
      <c r="C18" s="6" t="s">
        <v>40</v>
      </c>
      <c r="D18" s="6" t="s">
        <v>19</v>
      </c>
      <c r="E18" s="6" t="s">
        <v>41</v>
      </c>
    </row>
    <row r="19" spans="1:5" x14ac:dyDescent="0.2">
      <c r="A19" s="8"/>
      <c r="B19" s="6" t="s">
        <v>17</v>
      </c>
      <c r="C19" s="6" t="s">
        <v>42</v>
      </c>
      <c r="D19" s="6" t="s">
        <v>19</v>
      </c>
      <c r="E19" s="6" t="s">
        <v>43</v>
      </c>
    </row>
    <row r="20" spans="1:5" x14ac:dyDescent="0.2">
      <c r="A20" s="8"/>
      <c r="B20" s="6" t="s">
        <v>17</v>
      </c>
      <c r="C20" s="6" t="s">
        <v>44</v>
      </c>
      <c r="D20" s="6" t="s">
        <v>19</v>
      </c>
      <c r="E20" s="6" t="s">
        <v>45</v>
      </c>
    </row>
    <row r="21" spans="1:5" x14ac:dyDescent="0.2">
      <c r="A21" s="8"/>
      <c r="B21" s="6" t="s">
        <v>17</v>
      </c>
      <c r="C21" s="6" t="s">
        <v>46</v>
      </c>
      <c r="D21" s="6" t="s">
        <v>19</v>
      </c>
      <c r="E21" s="6" t="s">
        <v>47</v>
      </c>
    </row>
    <row r="22" spans="1:5" x14ac:dyDescent="0.2">
      <c r="A22" s="8"/>
      <c r="B22" s="6" t="s">
        <v>17</v>
      </c>
      <c r="C22" s="6" t="s">
        <v>48</v>
      </c>
      <c r="D22" s="6" t="s">
        <v>19</v>
      </c>
      <c r="E22" s="6" t="s">
        <v>49</v>
      </c>
    </row>
    <row r="23" spans="1:5" x14ac:dyDescent="0.2">
      <c r="A23" s="8"/>
      <c r="B23" s="6" t="s">
        <v>7</v>
      </c>
      <c r="C23" s="6" t="s">
        <v>50</v>
      </c>
      <c r="D23" s="6" t="s">
        <v>51</v>
      </c>
      <c r="E23" s="6" t="s">
        <v>52</v>
      </c>
    </row>
    <row r="24" spans="1:5" x14ac:dyDescent="0.2">
      <c r="A24" s="8" t="s">
        <v>53</v>
      </c>
      <c r="B24" s="6" t="s">
        <v>5</v>
      </c>
      <c r="C24" s="6" t="s">
        <v>54</v>
      </c>
      <c r="D24" s="6" t="s">
        <v>7</v>
      </c>
      <c r="E24" s="6" t="s">
        <v>55</v>
      </c>
    </row>
    <row r="25" spans="1:5" x14ac:dyDescent="0.2">
      <c r="A25" s="8"/>
      <c r="B25" s="6" t="s">
        <v>5</v>
      </c>
      <c r="C25" s="6" t="s">
        <v>56</v>
      </c>
      <c r="D25" s="6" t="s">
        <v>7</v>
      </c>
      <c r="E25" s="6" t="s">
        <v>57</v>
      </c>
    </row>
    <row r="26" spans="1:5" x14ac:dyDescent="0.2">
      <c r="A26" s="8"/>
      <c r="B26" s="6" t="s">
        <v>5</v>
      </c>
      <c r="C26" s="6" t="s">
        <v>58</v>
      </c>
      <c r="D26" s="6" t="s">
        <v>7</v>
      </c>
      <c r="E26" s="6" t="s">
        <v>59</v>
      </c>
    </row>
    <row r="27" spans="1:5" x14ac:dyDescent="0.2">
      <c r="A27" s="8"/>
      <c r="B27" s="6" t="s">
        <v>5</v>
      </c>
      <c r="C27" s="6" t="s">
        <v>60</v>
      </c>
      <c r="D27" s="6" t="s">
        <v>7</v>
      </c>
      <c r="E27" s="6" t="s">
        <v>61</v>
      </c>
    </row>
    <row r="28" spans="1:5" x14ac:dyDescent="0.2">
      <c r="A28" s="8"/>
      <c r="B28" s="6" t="s">
        <v>5</v>
      </c>
      <c r="C28" s="6" t="s">
        <v>62</v>
      </c>
      <c r="D28" s="6" t="s">
        <v>19</v>
      </c>
      <c r="E28" s="6" t="s">
        <v>63</v>
      </c>
    </row>
    <row r="29" spans="1:5" x14ac:dyDescent="0.2">
      <c r="A29" s="8"/>
      <c r="B29" s="6" t="s">
        <v>5</v>
      </c>
      <c r="C29" s="6" t="s">
        <v>64</v>
      </c>
      <c r="D29" s="6" t="s">
        <v>19</v>
      </c>
      <c r="E29" s="6" t="s">
        <v>65</v>
      </c>
    </row>
    <row r="30" spans="1:5" x14ac:dyDescent="0.2">
      <c r="A30" s="8"/>
      <c r="B30" s="6" t="s">
        <v>17</v>
      </c>
      <c r="C30" s="6" t="s">
        <v>66</v>
      </c>
      <c r="D30" s="6" t="s">
        <v>19</v>
      </c>
      <c r="E30" s="6" t="s">
        <v>67</v>
      </c>
    </row>
    <row r="31" spans="1:5" x14ac:dyDescent="0.2">
      <c r="A31" s="8"/>
      <c r="B31" s="6" t="s">
        <v>17</v>
      </c>
      <c r="C31" s="6" t="s">
        <v>68</v>
      </c>
      <c r="D31" s="6" t="s">
        <v>19</v>
      </c>
      <c r="E31" s="6" t="s">
        <v>69</v>
      </c>
    </row>
    <row r="32" spans="1:5" x14ac:dyDescent="0.2">
      <c r="A32" s="8"/>
      <c r="B32" s="6" t="s">
        <v>17</v>
      </c>
      <c r="C32" s="6" t="s">
        <v>70</v>
      </c>
      <c r="D32" s="6" t="s">
        <v>19</v>
      </c>
      <c r="E32" s="6" t="s">
        <v>71</v>
      </c>
    </row>
    <row r="33" spans="1:5" x14ac:dyDescent="0.2">
      <c r="A33" s="8"/>
      <c r="B33" s="6" t="s">
        <v>17</v>
      </c>
      <c r="C33" s="6" t="s">
        <v>72</v>
      </c>
      <c r="D33" s="6" t="s">
        <v>19</v>
      </c>
      <c r="E33" s="6" t="s">
        <v>73</v>
      </c>
    </row>
    <row r="34" spans="1:5" x14ac:dyDescent="0.2">
      <c r="A34" s="8"/>
      <c r="B34" s="6" t="s">
        <v>17</v>
      </c>
      <c r="C34" s="6" t="s">
        <v>74</v>
      </c>
      <c r="D34" s="6" t="s">
        <v>19</v>
      </c>
      <c r="E34" s="6" t="s">
        <v>75</v>
      </c>
    </row>
    <row r="35" spans="1:5" x14ac:dyDescent="0.2">
      <c r="A35" s="8"/>
      <c r="B35" s="6" t="s">
        <v>7</v>
      </c>
      <c r="C35" s="6" t="s">
        <v>76</v>
      </c>
      <c r="D35" s="6" t="s">
        <v>51</v>
      </c>
      <c r="E35" s="6" t="s">
        <v>77</v>
      </c>
    </row>
    <row r="36" spans="1:5" x14ac:dyDescent="0.2">
      <c r="A36" s="8"/>
      <c r="B36" s="6" t="s">
        <v>7</v>
      </c>
      <c r="C36" s="6" t="s">
        <v>78</v>
      </c>
      <c r="D36" s="6"/>
      <c r="E36" s="6"/>
    </row>
    <row r="37" spans="1:5" x14ac:dyDescent="0.2">
      <c r="A37" s="8" t="s">
        <v>79</v>
      </c>
      <c r="B37" s="6" t="s">
        <v>5</v>
      </c>
      <c r="C37" s="6" t="s">
        <v>80</v>
      </c>
      <c r="D37" s="6" t="s">
        <v>7</v>
      </c>
      <c r="E37" s="6" t="s">
        <v>81</v>
      </c>
    </row>
    <row r="38" spans="1:5" ht="16.5" x14ac:dyDescent="0.2">
      <c r="A38" s="8"/>
      <c r="B38" s="6" t="s">
        <v>82</v>
      </c>
      <c r="C38" s="6" t="s">
        <v>83</v>
      </c>
      <c r="D38" s="6" t="s">
        <v>7</v>
      </c>
      <c r="E38" s="6" t="s">
        <v>84</v>
      </c>
    </row>
    <row r="39" spans="1:5" x14ac:dyDescent="0.2">
      <c r="A39" s="8"/>
      <c r="B39" s="6" t="s">
        <v>5</v>
      </c>
      <c r="C39" s="6" t="s">
        <v>85</v>
      </c>
      <c r="D39" s="6" t="s">
        <v>7</v>
      </c>
      <c r="E39" s="6" t="s">
        <v>86</v>
      </c>
    </row>
    <row r="40" spans="1:5" x14ac:dyDescent="0.2">
      <c r="A40" s="8"/>
      <c r="B40" s="6" t="s">
        <v>5</v>
      </c>
      <c r="C40" s="6" t="s">
        <v>87</v>
      </c>
      <c r="D40" s="6" t="s">
        <v>7</v>
      </c>
      <c r="E40" s="6" t="s">
        <v>88</v>
      </c>
    </row>
    <row r="41" spans="1:5" x14ac:dyDescent="0.2">
      <c r="A41" s="8"/>
      <c r="B41" s="6" t="s">
        <v>5</v>
      </c>
      <c r="C41" s="6" t="s">
        <v>89</v>
      </c>
      <c r="D41" s="6" t="s">
        <v>7</v>
      </c>
      <c r="E41" s="6" t="s">
        <v>90</v>
      </c>
    </row>
    <row r="42" spans="1:5" x14ac:dyDescent="0.2">
      <c r="A42" s="8"/>
      <c r="B42" s="6" t="s">
        <v>5</v>
      </c>
      <c r="C42" s="6" t="s">
        <v>91</v>
      </c>
      <c r="D42" s="6" t="s">
        <v>7</v>
      </c>
      <c r="E42" s="6" t="s">
        <v>92</v>
      </c>
    </row>
    <row r="43" spans="1:5" x14ac:dyDescent="0.2">
      <c r="A43" s="8"/>
      <c r="B43" s="6" t="s">
        <v>17</v>
      </c>
      <c r="C43" s="6" t="s">
        <v>93</v>
      </c>
      <c r="D43" s="6" t="s">
        <v>7</v>
      </c>
      <c r="E43" s="6" t="s">
        <v>94</v>
      </c>
    </row>
    <row r="44" spans="1:5" x14ac:dyDescent="0.2">
      <c r="A44" s="8"/>
      <c r="B44" s="6" t="s">
        <v>17</v>
      </c>
      <c r="C44" s="6" t="s">
        <v>95</v>
      </c>
      <c r="D44" s="6" t="s">
        <v>7</v>
      </c>
      <c r="E44" s="6" t="s">
        <v>96</v>
      </c>
    </row>
    <row r="45" spans="1:5" x14ac:dyDescent="0.2">
      <c r="A45" s="8"/>
      <c r="B45" s="6" t="s">
        <v>17</v>
      </c>
      <c r="C45" s="6" t="s">
        <v>97</v>
      </c>
      <c r="D45" s="6" t="s">
        <v>7</v>
      </c>
      <c r="E45" s="6" t="s">
        <v>98</v>
      </c>
    </row>
    <row r="46" spans="1:5" x14ac:dyDescent="0.2">
      <c r="A46" s="8"/>
      <c r="B46" s="6" t="s">
        <v>17</v>
      </c>
      <c r="C46" s="6" t="s">
        <v>99</v>
      </c>
      <c r="D46" s="6" t="s">
        <v>19</v>
      </c>
      <c r="E46" s="6" t="s">
        <v>100</v>
      </c>
    </row>
    <row r="47" spans="1:5" x14ac:dyDescent="0.2">
      <c r="A47" s="8"/>
      <c r="B47" s="6" t="s">
        <v>17</v>
      </c>
      <c r="C47" s="6" t="s">
        <v>101</v>
      </c>
      <c r="D47" s="6" t="s">
        <v>19</v>
      </c>
      <c r="E47" s="6" t="s">
        <v>102</v>
      </c>
    </row>
    <row r="48" spans="1:5" x14ac:dyDescent="0.2">
      <c r="A48" s="8"/>
      <c r="B48" s="6" t="s">
        <v>17</v>
      </c>
      <c r="C48" s="6" t="s">
        <v>103</v>
      </c>
      <c r="D48" s="6" t="s">
        <v>19</v>
      </c>
      <c r="E48" s="6" t="s">
        <v>104</v>
      </c>
    </row>
    <row r="49" spans="1:5" x14ac:dyDescent="0.2">
      <c r="A49" s="8"/>
      <c r="B49" s="6" t="s">
        <v>17</v>
      </c>
      <c r="C49" s="6" t="s">
        <v>105</v>
      </c>
      <c r="D49" s="6" t="s">
        <v>19</v>
      </c>
      <c r="E49" s="6" t="s">
        <v>106</v>
      </c>
    </row>
    <row r="50" spans="1:5" x14ac:dyDescent="0.2">
      <c r="A50" s="8"/>
      <c r="B50" s="6" t="s">
        <v>17</v>
      </c>
      <c r="C50" s="6" t="s">
        <v>107</v>
      </c>
      <c r="D50" s="6" t="s">
        <v>19</v>
      </c>
      <c r="E50" s="6" t="s">
        <v>108</v>
      </c>
    </row>
    <row r="51" spans="1:5" x14ac:dyDescent="0.2">
      <c r="A51" s="8"/>
      <c r="B51" s="6" t="s">
        <v>7</v>
      </c>
      <c r="C51" s="6" t="s">
        <v>109</v>
      </c>
      <c r="D51" s="6" t="s">
        <v>19</v>
      </c>
      <c r="E51" s="6" t="s">
        <v>110</v>
      </c>
    </row>
    <row r="52" spans="1:5" x14ac:dyDescent="0.2">
      <c r="A52" s="8"/>
      <c r="B52" s="6" t="s">
        <v>7</v>
      </c>
      <c r="C52" s="6" t="s">
        <v>111</v>
      </c>
      <c r="D52" s="6" t="s">
        <v>19</v>
      </c>
      <c r="E52" s="6" t="s">
        <v>112</v>
      </c>
    </row>
    <row r="53" spans="1:5" x14ac:dyDescent="0.2">
      <c r="A53" s="9" t="s">
        <v>113</v>
      </c>
      <c r="B53" s="6" t="s">
        <v>114</v>
      </c>
      <c r="C53" s="6" t="s">
        <v>115</v>
      </c>
      <c r="D53" s="6" t="s">
        <v>7</v>
      </c>
      <c r="E53" s="6" t="s">
        <v>37</v>
      </c>
    </row>
    <row r="54" spans="1:5" x14ac:dyDescent="0.2">
      <c r="A54" s="10"/>
      <c r="B54" s="6" t="s">
        <v>17</v>
      </c>
      <c r="C54" s="6" t="s">
        <v>116</v>
      </c>
      <c r="D54" s="6" t="s">
        <v>7</v>
      </c>
      <c r="E54" s="6" t="s">
        <v>59</v>
      </c>
    </row>
    <row r="55" spans="1:5" x14ac:dyDescent="0.2">
      <c r="A55" s="10"/>
      <c r="B55" s="6" t="s">
        <v>17</v>
      </c>
      <c r="C55" s="6" t="s">
        <v>117</v>
      </c>
      <c r="D55" s="6" t="s">
        <v>19</v>
      </c>
      <c r="E55" s="6" t="s">
        <v>20</v>
      </c>
    </row>
    <row r="56" spans="1:5" x14ac:dyDescent="0.2">
      <c r="A56" s="10"/>
      <c r="B56" s="6" t="s">
        <v>17</v>
      </c>
      <c r="C56" s="6" t="s">
        <v>105</v>
      </c>
      <c r="D56" s="6" t="s">
        <v>19</v>
      </c>
      <c r="E56" s="6" t="s">
        <v>118</v>
      </c>
    </row>
    <row r="57" spans="1:5" x14ac:dyDescent="0.2">
      <c r="A57" s="10"/>
      <c r="B57" s="6" t="s">
        <v>17</v>
      </c>
      <c r="C57" s="6" t="s">
        <v>119</v>
      </c>
      <c r="D57" s="6" t="s">
        <v>19</v>
      </c>
      <c r="E57" s="6" t="s">
        <v>112</v>
      </c>
    </row>
    <row r="58" spans="1:5" x14ac:dyDescent="0.2">
      <c r="A58" s="11"/>
      <c r="B58" s="6" t="s">
        <v>7</v>
      </c>
      <c r="C58" s="6" t="s">
        <v>8</v>
      </c>
      <c r="D58" s="6"/>
      <c r="E58" s="6"/>
    </row>
  </sheetData>
  <mergeCells count="6">
    <mergeCell ref="A53:A58"/>
    <mergeCell ref="A1:E1"/>
    <mergeCell ref="A3:A12"/>
    <mergeCell ref="A13:A23"/>
    <mergeCell ref="A24:A36"/>
    <mergeCell ref="A37:A52"/>
  </mergeCells>
  <phoneticPr fontId="8" type="noConversion"/>
  <conditionalFormatting sqref="E2">
    <cfRule type="duplicateValues" dxfId="6" priority="1"/>
  </conditionalFormatting>
  <conditionalFormatting sqref="E3:E52 C59:C1048576 C2:C52">
    <cfRule type="duplicateValues" dxfId="1" priority="3"/>
  </conditionalFormatting>
  <conditionalFormatting sqref="E3:E12 C3:C12">
    <cfRule type="duplicateValues" dxfId="0" priority="7"/>
  </conditionalFormatting>
  <conditionalFormatting sqref="C13:C23 E13:E23">
    <cfRule type="duplicateValues" dxfId="5" priority="6"/>
  </conditionalFormatting>
  <conditionalFormatting sqref="C24:C36 E24:E36">
    <cfRule type="duplicateValues" dxfId="4" priority="5"/>
  </conditionalFormatting>
  <conditionalFormatting sqref="C37:C52 E37:E52">
    <cfRule type="duplicateValues" dxfId="3" priority="4"/>
  </conditionalFormatting>
  <conditionalFormatting sqref="C53:C58 E53:E58">
    <cfRule type="duplicateValues" dxfId="2" priority="2"/>
  </conditionalFormatting>
  <printOptions horizontalCentered="1" verticalCentered="1"/>
  <pageMargins left="0.51180555555555596" right="0.51180555555555596" top="0.68888888888888899" bottom="0.78680555555555598" header="0.5" footer="0.5"/>
  <pageSetup paperSize="9" scale="9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G12"/>
  <sheetViews>
    <sheetView workbookViewId="0">
      <selection activeCell="G27" sqref="G27"/>
    </sheetView>
  </sheetViews>
  <sheetFormatPr defaultColWidth="9" defaultRowHeight="14.25" x14ac:dyDescent="0.2"/>
  <cols>
    <col min="3" max="3" width="18.125" customWidth="1"/>
    <col min="4" max="4" width="16" customWidth="1"/>
    <col min="5" max="7" width="14.125" customWidth="1"/>
  </cols>
  <sheetData>
    <row r="4" spans="3:7" ht="37.5" x14ac:dyDescent="0.2">
      <c r="C4" s="1" t="s">
        <v>120</v>
      </c>
      <c r="D4" s="1" t="s">
        <v>121</v>
      </c>
      <c r="E4" s="1" t="s">
        <v>122</v>
      </c>
      <c r="F4" s="1" t="s">
        <v>123</v>
      </c>
      <c r="G4" s="1" t="s">
        <v>124</v>
      </c>
    </row>
    <row r="5" spans="3:7" ht="18.75" x14ac:dyDescent="0.2">
      <c r="C5" s="12" t="s">
        <v>125</v>
      </c>
      <c r="D5" s="1" t="s">
        <v>126</v>
      </c>
      <c r="E5" s="2">
        <v>800</v>
      </c>
      <c r="F5" s="1">
        <v>20</v>
      </c>
      <c r="G5" s="1">
        <f t="shared" ref="G5:G11" si="0">E5*F5</f>
        <v>16000</v>
      </c>
    </row>
    <row r="6" spans="3:7" ht="18.75" x14ac:dyDescent="0.2">
      <c r="C6" s="12"/>
      <c r="D6" s="1" t="s">
        <v>127</v>
      </c>
      <c r="E6" s="2">
        <v>600</v>
      </c>
      <c r="F6" s="1">
        <v>22</v>
      </c>
      <c r="G6" s="1">
        <f t="shared" si="0"/>
        <v>13200</v>
      </c>
    </row>
    <row r="7" spans="3:7" ht="18.75" x14ac:dyDescent="0.2">
      <c r="C7" s="12"/>
      <c r="D7" s="1" t="s">
        <v>128</v>
      </c>
      <c r="E7" s="2">
        <v>400</v>
      </c>
      <c r="F7" s="1">
        <v>25</v>
      </c>
      <c r="G7" s="1">
        <f t="shared" si="0"/>
        <v>10000</v>
      </c>
    </row>
    <row r="8" spans="3:7" ht="18.75" x14ac:dyDescent="0.2">
      <c r="C8" s="12"/>
      <c r="D8" s="1" t="s">
        <v>129</v>
      </c>
      <c r="E8" s="2">
        <v>200</v>
      </c>
      <c r="F8" s="1">
        <v>32</v>
      </c>
      <c r="G8" s="1">
        <f t="shared" si="0"/>
        <v>6400</v>
      </c>
    </row>
    <row r="9" spans="3:7" ht="18.75" x14ac:dyDescent="0.2">
      <c r="C9" s="12"/>
      <c r="D9" s="2" t="s">
        <v>130</v>
      </c>
      <c r="E9" s="3">
        <v>500</v>
      </c>
      <c r="F9" s="1">
        <v>11</v>
      </c>
      <c r="G9" s="1">
        <f t="shared" si="0"/>
        <v>5500</v>
      </c>
    </row>
    <row r="10" spans="3:7" ht="18.75" x14ac:dyDescent="0.2">
      <c r="C10" s="12" t="s">
        <v>131</v>
      </c>
      <c r="D10" s="1" t="s">
        <v>132</v>
      </c>
      <c r="E10" s="3">
        <v>200</v>
      </c>
      <c r="F10" s="1">
        <v>69</v>
      </c>
      <c r="G10" s="1">
        <f t="shared" si="0"/>
        <v>13800</v>
      </c>
    </row>
    <row r="11" spans="3:7" ht="18.75" x14ac:dyDescent="0.2">
      <c r="C11" s="12"/>
      <c r="D11" s="1" t="s">
        <v>133</v>
      </c>
      <c r="E11" s="3">
        <v>200</v>
      </c>
      <c r="F11" s="1">
        <v>74</v>
      </c>
      <c r="G11" s="1">
        <f t="shared" si="0"/>
        <v>14800</v>
      </c>
    </row>
    <row r="12" spans="3:7" x14ac:dyDescent="0.2">
      <c r="G12">
        <f>SUM(G5:G11)</f>
        <v>79700</v>
      </c>
    </row>
  </sheetData>
  <mergeCells count="2">
    <mergeCell ref="C5:C9"/>
    <mergeCell ref="C10:C11"/>
  </mergeCells>
  <phoneticPr fontId="8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cp:lastPrinted>2024-10-23T08:03:46Z</cp:lastPrinted>
  <dcterms:created xsi:type="dcterms:W3CDTF">2015-06-05T18:19:00Z</dcterms:created>
  <dcterms:modified xsi:type="dcterms:W3CDTF">2024-10-23T08:04:39Z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A573EC7839A641FBA604C53A6EE424B7_13</vt:lpwstr>
  </property>
  <property fmtid="{D5CDD505-2E9C-101B-9397-08002B2CF9AE}" pid="3" name="KSOProductBuildVer">
    <vt:lpwstr>2052-12.1.0.18608</vt:lpwstr>
  </property>
</Properties>
</file>